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decembrie\Licitatie 07.12.2021\"/>
    </mc:Choice>
  </mc:AlternateContent>
  <xr:revisionPtr revIDLastSave="0" documentId="13_ncr:1_{FD973A77-9A94-4DA4-9669-E25DA61DE26A}" xr6:coauthVersionLast="36" xr6:coauthVersionMax="36" xr10:uidLastSave="{00000000-0000-0000-0000-000000000000}"/>
  <bookViews>
    <workbookView xWindow="0" yWindow="0" windowWidth="23040" windowHeight="8964" xr2:uid="{E3748D75-2ED1-483D-B8EE-3685EC42C64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2" i="1"/>
  <c r="H12" i="1" l="1"/>
</calcChain>
</file>

<file path=xl/sharedStrings.xml><?xml version="1.0" encoding="utf-8"?>
<sst xmlns="http://schemas.openxmlformats.org/spreadsheetml/2006/main" count="82" uniqueCount="41">
  <si>
    <t xml:space="preserve">Nr crt </t>
  </si>
  <si>
    <t xml:space="preserve">Tip autoutilitară </t>
  </si>
  <si>
    <t xml:space="preserve">Nr inv. </t>
  </si>
  <si>
    <t xml:space="preserve">PH-49-CON </t>
  </si>
  <si>
    <t xml:space="preserve">Mitsubishi L200 </t>
  </si>
  <si>
    <t xml:space="preserve">PH-45-ZZZ </t>
  </si>
  <si>
    <t xml:space="preserve">PH-48-ZZZ </t>
  </si>
  <si>
    <t xml:space="preserve">PH-50-ZZZ </t>
  </si>
  <si>
    <t xml:space="preserve">PH-51-ZZZ </t>
  </si>
  <si>
    <t xml:space="preserve">PH-61-CPT </t>
  </si>
  <si>
    <t xml:space="preserve">PH-71-CPT </t>
  </si>
  <si>
    <t xml:space="preserve">PH-76-CPT </t>
  </si>
  <si>
    <t xml:space="preserve">PH-87-CPT </t>
  </si>
  <si>
    <t xml:space="preserve">PH-89-CPT </t>
  </si>
  <si>
    <t xml:space="preserve">Nissan Pathfinder </t>
  </si>
  <si>
    <t xml:space="preserve">Nr înmatriculare </t>
  </si>
  <si>
    <t>Km  la 31.07.2021</t>
  </si>
  <si>
    <t xml:space="preserve">109 / Tănase </t>
  </si>
  <si>
    <t xml:space="preserve">109 / Tănase C-tin </t>
  </si>
  <si>
    <t>80 / Tudor Nicolae Tiberiu</t>
  </si>
  <si>
    <t>70 / Tănase  Isidor</t>
  </si>
  <si>
    <t>30 / Sorescu Catalin</t>
  </si>
  <si>
    <t>36 / Boancă Sorin Mihai</t>
  </si>
  <si>
    <t>43 / Boroi Valeriu</t>
  </si>
  <si>
    <t>90 / Leuștean Cornel</t>
  </si>
  <si>
    <t>912 / Stan Gheorghe</t>
  </si>
  <si>
    <t xml:space="preserve">40/Chira Gheorghe </t>
  </si>
  <si>
    <t>Gestiune/Gestionar</t>
  </si>
  <si>
    <t>An punere functiune Conpet</t>
  </si>
  <si>
    <t>Pozele masinilor sunt expuse pe site  la adresa https://www.conpet.ro/valorificare-bunuri/anunturi-vanzare</t>
  </si>
  <si>
    <t>Nr telefon centrala Conpet:  +40 244 401 300</t>
  </si>
  <si>
    <t>Valoare   (lei) fara TVA</t>
  </si>
  <si>
    <t>Garantie (lei)</t>
  </si>
  <si>
    <t>Locatie</t>
  </si>
  <si>
    <t>PLOIESTI</t>
  </si>
  <si>
    <t>URLATI</t>
  </si>
  <si>
    <t>CARTOJANI</t>
  </si>
  <si>
    <t>MOINESTI</t>
  </si>
  <si>
    <t>CONSTANTA</t>
  </si>
  <si>
    <t>CALARETI</t>
  </si>
  <si>
    <t>POIANA LACULUI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</si>
</sst>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3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3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F6317-6E70-4E9A-92B4-64E2DAA9E4C1}">
  <dimension ref="A1:J16"/>
  <sheetViews>
    <sheetView tabSelected="1" topLeftCell="B1" workbookViewId="0">
      <selection activeCell="L20" sqref="L20"/>
    </sheetView>
  </sheetViews>
  <sheetFormatPr defaultRowHeight="15.6" x14ac:dyDescent="0.3"/>
  <cols>
    <col min="1" max="1" width="6.21875" style="7" bestFit="1" customWidth="1"/>
    <col min="2" max="2" width="16.6640625" style="7" bestFit="1" customWidth="1"/>
    <col min="3" max="3" width="12.6640625" style="7" bestFit="1" customWidth="1"/>
    <col min="4" max="4" width="7.6640625" style="7" customWidth="1"/>
    <col min="5" max="5" width="11" style="7" customWidth="1"/>
    <col min="6" max="6" width="8.88671875" style="7" customWidth="1"/>
    <col min="7" max="7" width="26.44140625" style="7" customWidth="1"/>
    <col min="8" max="8" width="8.44140625" style="7" customWidth="1"/>
    <col min="9" max="9" width="8.5546875" style="7" bestFit="1" customWidth="1"/>
    <col min="10" max="10" width="18.88671875" style="7" bestFit="1" customWidth="1"/>
    <col min="11" max="16384" width="8.88671875" style="7"/>
  </cols>
  <sheetData>
    <row r="1" spans="1:10" ht="62.4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16</v>
      </c>
      <c r="F1" s="5" t="s">
        <v>28</v>
      </c>
      <c r="G1" s="6" t="s">
        <v>27</v>
      </c>
      <c r="H1" s="4" t="s">
        <v>31</v>
      </c>
      <c r="I1" s="5" t="s">
        <v>32</v>
      </c>
      <c r="J1" s="6" t="s">
        <v>33</v>
      </c>
    </row>
    <row r="2" spans="1:10" x14ac:dyDescent="0.3">
      <c r="A2" s="4">
        <v>1</v>
      </c>
      <c r="B2" s="4" t="s">
        <v>14</v>
      </c>
      <c r="C2" s="4" t="s">
        <v>3</v>
      </c>
      <c r="D2" s="4">
        <v>236622</v>
      </c>
      <c r="E2" s="8">
        <v>267325</v>
      </c>
      <c r="F2" s="9">
        <v>2005</v>
      </c>
      <c r="G2" s="9" t="s">
        <v>18</v>
      </c>
      <c r="H2" s="8">
        <v>26700</v>
      </c>
      <c r="I2" s="12">
        <f>H2*10/100</f>
        <v>2670</v>
      </c>
      <c r="J2" s="6" t="s">
        <v>34</v>
      </c>
    </row>
    <row r="3" spans="1:10" x14ac:dyDescent="0.3">
      <c r="A3" s="4">
        <v>2</v>
      </c>
      <c r="B3" s="4" t="s">
        <v>4</v>
      </c>
      <c r="C3" s="4" t="s">
        <v>5</v>
      </c>
      <c r="D3" s="4">
        <v>237320</v>
      </c>
      <c r="E3" s="8">
        <v>263166</v>
      </c>
      <c r="F3" s="9">
        <v>2007</v>
      </c>
      <c r="G3" s="9" t="s">
        <v>18</v>
      </c>
      <c r="H3" s="8">
        <v>37600</v>
      </c>
      <c r="I3" s="12">
        <f t="shared" ref="I3:I11" si="0">H3*10/100</f>
        <v>3760</v>
      </c>
      <c r="J3" s="6" t="s">
        <v>34</v>
      </c>
    </row>
    <row r="4" spans="1:10" x14ac:dyDescent="0.3">
      <c r="A4" s="4">
        <v>3</v>
      </c>
      <c r="B4" s="4" t="s">
        <v>4</v>
      </c>
      <c r="C4" s="4" t="s">
        <v>6</v>
      </c>
      <c r="D4" s="4">
        <v>237323</v>
      </c>
      <c r="E4" s="8">
        <v>258673</v>
      </c>
      <c r="F4" s="9">
        <v>2007</v>
      </c>
      <c r="G4" s="9" t="s">
        <v>19</v>
      </c>
      <c r="H4" s="8">
        <v>37100</v>
      </c>
      <c r="I4" s="12">
        <f t="shared" si="0"/>
        <v>3710</v>
      </c>
      <c r="J4" s="6" t="s">
        <v>38</v>
      </c>
    </row>
    <row r="5" spans="1:10" x14ac:dyDescent="0.3">
      <c r="A5" s="4">
        <v>4</v>
      </c>
      <c r="B5" s="4" t="s">
        <v>4</v>
      </c>
      <c r="C5" s="4" t="s">
        <v>7</v>
      </c>
      <c r="D5" s="4">
        <v>237321</v>
      </c>
      <c r="E5" s="8">
        <v>224637</v>
      </c>
      <c r="F5" s="9">
        <v>2007</v>
      </c>
      <c r="G5" s="9" t="s">
        <v>20</v>
      </c>
      <c r="H5" s="8">
        <v>39100</v>
      </c>
      <c r="I5" s="12">
        <f t="shared" si="0"/>
        <v>3910</v>
      </c>
      <c r="J5" s="6" t="s">
        <v>37</v>
      </c>
    </row>
    <row r="6" spans="1:10" x14ac:dyDescent="0.3">
      <c r="A6" s="4">
        <v>5</v>
      </c>
      <c r="B6" s="4" t="s">
        <v>4</v>
      </c>
      <c r="C6" s="4" t="s">
        <v>8</v>
      </c>
      <c r="D6" s="4">
        <v>237322</v>
      </c>
      <c r="E6" s="8">
        <v>239670</v>
      </c>
      <c r="F6" s="9">
        <v>2007</v>
      </c>
      <c r="G6" s="9" t="s">
        <v>26</v>
      </c>
      <c r="H6" s="8">
        <v>39100</v>
      </c>
      <c r="I6" s="12">
        <f t="shared" si="0"/>
        <v>3910</v>
      </c>
      <c r="J6" s="6" t="s">
        <v>40</v>
      </c>
    </row>
    <row r="7" spans="1:10" x14ac:dyDescent="0.3">
      <c r="A7" s="4">
        <v>6</v>
      </c>
      <c r="B7" s="4" t="s">
        <v>4</v>
      </c>
      <c r="C7" s="4" t="s">
        <v>9</v>
      </c>
      <c r="D7" s="4">
        <v>238053</v>
      </c>
      <c r="E7" s="8">
        <v>145357</v>
      </c>
      <c r="F7" s="9">
        <v>2008</v>
      </c>
      <c r="G7" s="9" t="s">
        <v>21</v>
      </c>
      <c r="H7" s="8">
        <v>34100</v>
      </c>
      <c r="I7" s="12">
        <f t="shared" si="0"/>
        <v>3410</v>
      </c>
      <c r="J7" s="6" t="s">
        <v>34</v>
      </c>
    </row>
    <row r="8" spans="1:10" x14ac:dyDescent="0.3">
      <c r="A8" s="4">
        <v>7</v>
      </c>
      <c r="B8" s="4" t="s">
        <v>4</v>
      </c>
      <c r="C8" s="4" t="s">
        <v>10</v>
      </c>
      <c r="D8" s="4">
        <v>238054</v>
      </c>
      <c r="E8" s="8">
        <v>220633</v>
      </c>
      <c r="F8" s="9">
        <v>2008</v>
      </c>
      <c r="G8" s="9" t="s">
        <v>22</v>
      </c>
      <c r="H8" s="8">
        <v>29700</v>
      </c>
      <c r="I8" s="12">
        <f t="shared" si="0"/>
        <v>2970</v>
      </c>
      <c r="J8" s="6" t="s">
        <v>35</v>
      </c>
    </row>
    <row r="9" spans="1:10" x14ac:dyDescent="0.3">
      <c r="A9" s="4">
        <v>8</v>
      </c>
      <c r="B9" s="4" t="s">
        <v>4</v>
      </c>
      <c r="C9" s="4" t="s">
        <v>11</v>
      </c>
      <c r="D9" s="4">
        <v>238046</v>
      </c>
      <c r="E9" s="8">
        <v>340433</v>
      </c>
      <c r="F9" s="9">
        <v>2008</v>
      </c>
      <c r="G9" s="9" t="s">
        <v>23</v>
      </c>
      <c r="H9" s="8">
        <v>39100</v>
      </c>
      <c r="I9" s="12">
        <f t="shared" si="0"/>
        <v>3910</v>
      </c>
      <c r="J9" s="6" t="s">
        <v>36</v>
      </c>
    </row>
    <row r="10" spans="1:10" x14ac:dyDescent="0.3">
      <c r="A10" s="4">
        <v>9</v>
      </c>
      <c r="B10" s="4" t="s">
        <v>4</v>
      </c>
      <c r="C10" s="4" t="s">
        <v>12</v>
      </c>
      <c r="D10" s="4">
        <v>238058</v>
      </c>
      <c r="E10" s="8">
        <v>201205</v>
      </c>
      <c r="F10" s="9">
        <v>2008</v>
      </c>
      <c r="G10" s="9" t="s">
        <v>24</v>
      </c>
      <c r="H10" s="8">
        <v>28200</v>
      </c>
      <c r="I10" s="12">
        <f t="shared" si="0"/>
        <v>2820</v>
      </c>
      <c r="J10" s="6" t="s">
        <v>39</v>
      </c>
    </row>
    <row r="11" spans="1:10" x14ac:dyDescent="0.3">
      <c r="A11" s="4">
        <v>10</v>
      </c>
      <c r="B11" s="4" t="s">
        <v>4</v>
      </c>
      <c r="C11" s="4" t="s">
        <v>13</v>
      </c>
      <c r="D11" s="4">
        <v>238063</v>
      </c>
      <c r="E11" s="8">
        <v>230167</v>
      </c>
      <c r="F11" s="9">
        <v>2008</v>
      </c>
      <c r="G11" s="9" t="s">
        <v>25</v>
      </c>
      <c r="H11" s="8">
        <v>26700</v>
      </c>
      <c r="I11" s="12">
        <f t="shared" si="0"/>
        <v>2670</v>
      </c>
      <c r="J11" s="6" t="s">
        <v>39</v>
      </c>
    </row>
    <row r="12" spans="1:10" x14ac:dyDescent="0.3">
      <c r="H12" s="10">
        <f>SUM(H2:H11)</f>
        <v>337400</v>
      </c>
    </row>
    <row r="14" spans="1:10" x14ac:dyDescent="0.3">
      <c r="B14" s="11" t="s">
        <v>29</v>
      </c>
      <c r="C14" s="11"/>
      <c r="D14" s="11"/>
      <c r="E14" s="11"/>
    </row>
    <row r="16" spans="1:10" x14ac:dyDescent="0.3">
      <c r="B16" s="13" t="s">
        <v>30</v>
      </c>
      <c r="C16" s="13"/>
      <c r="D16" s="13"/>
      <c r="E16" s="13"/>
    </row>
  </sheetData>
  <mergeCells count="1">
    <mergeCell ref="B16:E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B505A-D449-4039-85BB-195DD4E3352E}">
  <dimension ref="A1:F11"/>
  <sheetViews>
    <sheetView workbookViewId="0">
      <selection activeCell="B2" sqref="B2:F11"/>
    </sheetView>
  </sheetViews>
  <sheetFormatPr defaultRowHeight="14.4" x14ac:dyDescent="0.3"/>
  <cols>
    <col min="2" max="2" width="22.33203125" customWidth="1"/>
    <col min="3" max="3" width="16.88671875" customWidth="1"/>
    <col min="6" max="6" width="35.33203125" customWidth="1"/>
  </cols>
  <sheetData>
    <row r="1" spans="1:6" ht="15" thickBot="1" x14ac:dyDescent="0.35"/>
    <row r="2" spans="1:6" ht="16.2" thickBot="1" x14ac:dyDescent="0.35">
      <c r="A2" s="3">
        <v>1</v>
      </c>
      <c r="B2" s="1" t="s">
        <v>14</v>
      </c>
      <c r="C2" s="3" t="s">
        <v>3</v>
      </c>
      <c r="D2" s="3">
        <v>236622</v>
      </c>
      <c r="E2" s="3">
        <v>2005</v>
      </c>
      <c r="F2" s="1" t="s">
        <v>18</v>
      </c>
    </row>
    <row r="3" spans="1:6" ht="16.2" thickBot="1" x14ac:dyDescent="0.35">
      <c r="A3" s="3">
        <v>2</v>
      </c>
      <c r="B3" s="3" t="s">
        <v>4</v>
      </c>
      <c r="C3" s="3" t="s">
        <v>5</v>
      </c>
      <c r="D3" s="3">
        <v>237320</v>
      </c>
      <c r="E3" s="3">
        <v>2007</v>
      </c>
      <c r="F3" s="2" t="s">
        <v>17</v>
      </c>
    </row>
    <row r="4" spans="1:6" ht="16.2" thickBot="1" x14ac:dyDescent="0.35">
      <c r="A4" s="3">
        <v>3</v>
      </c>
      <c r="B4" s="3" t="s">
        <v>4</v>
      </c>
      <c r="C4" s="3" t="s">
        <v>6</v>
      </c>
      <c r="D4" s="3">
        <v>237323</v>
      </c>
      <c r="E4" s="3">
        <v>2007</v>
      </c>
      <c r="F4" s="2" t="s">
        <v>19</v>
      </c>
    </row>
    <row r="5" spans="1:6" ht="16.2" thickBot="1" x14ac:dyDescent="0.35">
      <c r="A5" s="3">
        <v>4</v>
      </c>
      <c r="B5" s="3" t="s">
        <v>4</v>
      </c>
      <c r="C5" s="3" t="s">
        <v>7</v>
      </c>
      <c r="D5" s="3">
        <v>237321</v>
      </c>
      <c r="E5" s="3">
        <v>2007</v>
      </c>
      <c r="F5" s="2" t="s">
        <v>20</v>
      </c>
    </row>
    <row r="6" spans="1:6" ht="16.2" thickBot="1" x14ac:dyDescent="0.35">
      <c r="A6" s="3">
        <v>5</v>
      </c>
      <c r="B6" s="3" t="s">
        <v>4</v>
      </c>
      <c r="C6" s="3" t="s">
        <v>8</v>
      </c>
      <c r="D6" s="3">
        <v>237322</v>
      </c>
      <c r="E6" s="3">
        <v>2007</v>
      </c>
      <c r="F6" s="2" t="s">
        <v>26</v>
      </c>
    </row>
    <row r="7" spans="1:6" ht="16.2" thickBot="1" x14ac:dyDescent="0.35">
      <c r="A7" s="3">
        <v>6</v>
      </c>
      <c r="B7" s="3" t="s">
        <v>4</v>
      </c>
      <c r="C7" s="3" t="s">
        <v>9</v>
      </c>
      <c r="D7" s="3">
        <v>238053</v>
      </c>
      <c r="E7" s="3">
        <v>2008</v>
      </c>
      <c r="F7" s="2" t="s">
        <v>21</v>
      </c>
    </row>
    <row r="8" spans="1:6" ht="16.2" thickBot="1" x14ac:dyDescent="0.35">
      <c r="A8" s="3">
        <v>7</v>
      </c>
      <c r="B8" s="3" t="s">
        <v>4</v>
      </c>
      <c r="C8" s="3" t="s">
        <v>10</v>
      </c>
      <c r="D8" s="3">
        <v>238054</v>
      </c>
      <c r="E8" s="3">
        <v>2008</v>
      </c>
      <c r="F8" s="2" t="s">
        <v>22</v>
      </c>
    </row>
    <row r="9" spans="1:6" ht="16.2" thickBot="1" x14ac:dyDescent="0.35">
      <c r="A9" s="3">
        <v>8</v>
      </c>
      <c r="B9" s="3" t="s">
        <v>4</v>
      </c>
      <c r="C9" s="3" t="s">
        <v>11</v>
      </c>
      <c r="D9" s="3">
        <v>238046</v>
      </c>
      <c r="E9" s="3">
        <v>2008</v>
      </c>
      <c r="F9" s="2" t="s">
        <v>23</v>
      </c>
    </row>
    <row r="10" spans="1:6" ht="16.2" thickBot="1" x14ac:dyDescent="0.35">
      <c r="A10" s="3">
        <v>9</v>
      </c>
      <c r="B10" s="3" t="s">
        <v>4</v>
      </c>
      <c r="C10" s="3" t="s">
        <v>12</v>
      </c>
      <c r="D10" s="3">
        <v>238058</v>
      </c>
      <c r="E10" s="3">
        <v>2008</v>
      </c>
      <c r="F10" s="2" t="s">
        <v>24</v>
      </c>
    </row>
    <row r="11" spans="1:6" ht="15.6" x14ac:dyDescent="0.3">
      <c r="A11" s="3">
        <v>10</v>
      </c>
      <c r="B11" s="3" t="s">
        <v>4</v>
      </c>
      <c r="C11" s="3" t="s">
        <v>13</v>
      </c>
      <c r="D11" s="3">
        <v>238063</v>
      </c>
      <c r="E11" s="3">
        <v>2008</v>
      </c>
      <c r="F11" s="2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dcterms:created xsi:type="dcterms:W3CDTF">2021-11-05T11:29:22Z</dcterms:created>
  <dcterms:modified xsi:type="dcterms:W3CDTF">2021-11-12T06:28:55Z</dcterms:modified>
</cp:coreProperties>
</file>